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kimoto/Downloads/"/>
    </mc:Choice>
  </mc:AlternateContent>
  <xr:revisionPtr revIDLastSave="0" documentId="13_ncr:1_{AE05E630-AC69-7A4A-A354-B3D2D90E7285}" xr6:coauthVersionLast="47" xr6:coauthVersionMax="47" xr10:uidLastSave="{00000000-0000-0000-0000-000000000000}"/>
  <bookViews>
    <workbookView xWindow="0" yWindow="500" windowWidth="38400" windowHeight="19520" tabRatio="770" xr2:uid="{00000000-000D-0000-FFFF-FFFF00000000}"/>
  </bookViews>
  <sheets>
    <sheet name="会員登録申込書(個人)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3" l="1"/>
  <c r="L27" i="3"/>
  <c r="L25" i="3"/>
  <c r="G7" i="3"/>
  <c r="L3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環測製造課</author>
  </authors>
  <commentList>
    <comment ref="F7" authorId="0" shapeId="0" xr:uid="{00000000-0006-0000-0000-000001000000}">
      <text>
        <r>
          <rPr>
            <b/>
            <sz val="9"/>
            <color rgb="FF000000"/>
            <rFont val="ＭＳ Ｐゴシック"/>
            <family val="2"/>
            <charset val="128"/>
          </rPr>
          <t>入力：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例）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S50.5.1
</t>
        </r>
        <r>
          <rPr>
            <b/>
            <sz val="9"/>
            <color rgb="FF000000"/>
            <rFont val="ＭＳ Ｐゴシック"/>
            <family val="2"/>
            <charset val="128"/>
          </rPr>
          <t>　　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1975/5/1
</t>
        </r>
      </text>
    </comment>
    <comment ref="E15" authorId="0" shapeId="0" xr:uid="{00000000-0006-0000-0000-000002000000}">
      <text>
        <r>
          <rPr>
            <b/>
            <sz val="9"/>
            <color rgb="FF000000"/>
            <rFont val="ＭＳ Ｐゴシック"/>
            <family val="2"/>
            <charset val="128"/>
          </rPr>
          <t>審判員資格をお持ちの方は記入願います。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また、東京都・日本バドミントン協会の登録が必要です。</t>
        </r>
      </text>
    </comment>
  </commentList>
</comments>
</file>

<file path=xl/sharedStrings.xml><?xml version="1.0" encoding="utf-8"?>
<sst xmlns="http://schemas.openxmlformats.org/spreadsheetml/2006/main" count="48" uniqueCount="38">
  <si>
    <t>性</t>
  </si>
  <si>
    <t>立川市バドミントン協会　殿</t>
  </si>
  <si>
    <t>生年月日</t>
  </si>
  <si>
    <t>(才)</t>
    <rPh sb="1" eb="2">
      <t>サイ</t>
    </rPh>
    <phoneticPr fontId="1"/>
  </si>
  <si>
    <t>電話番号</t>
  </si>
  <si>
    <t>三</t>
  </si>
  <si>
    <t>都</t>
  </si>
  <si>
    <t>日</t>
  </si>
  <si>
    <t>協</t>
  </si>
  <si>
    <t>個</t>
    <rPh sb="0" eb="1">
      <t>コ</t>
    </rPh>
    <phoneticPr fontId="1"/>
  </si>
  <si>
    <t>人</t>
    <rPh sb="0" eb="1">
      <t>ジン</t>
    </rPh>
    <phoneticPr fontId="1"/>
  </si>
  <si>
    <t>部</t>
    <rPh sb="0" eb="1">
      <t>ブ</t>
    </rPh>
    <phoneticPr fontId="1"/>
  </si>
  <si>
    <t>登録日</t>
    <rPh sb="0" eb="3">
      <t>トウロクビ</t>
    </rPh>
    <phoneticPr fontId="1"/>
  </si>
  <si>
    <t>住　　　　　所</t>
    <phoneticPr fontId="1"/>
  </si>
  <si>
    <t>勤務先(学校名)</t>
    <rPh sb="4" eb="6">
      <t>ガッコウ</t>
    </rPh>
    <rPh sb="6" eb="7">
      <t>メイ</t>
    </rPh>
    <phoneticPr fontId="1"/>
  </si>
  <si>
    <t>住　　　　　所　（勤務先・学校等）</t>
    <rPh sb="15" eb="16">
      <t>トウ</t>
    </rPh>
    <phoneticPr fontId="1"/>
  </si>
  <si>
    <t>登　録　等</t>
    <rPh sb="0" eb="1">
      <t>ノボル</t>
    </rPh>
    <rPh sb="2" eb="3">
      <t>ロク</t>
    </rPh>
    <rPh sb="4" eb="5">
      <t>トウ</t>
    </rPh>
    <phoneticPr fontId="1"/>
  </si>
  <si>
    <t>個人登録費</t>
    <rPh sb="4" eb="5">
      <t>ヒ</t>
    </rPh>
    <phoneticPr fontId="1"/>
  </si>
  <si>
    <t>円</t>
  </si>
  <si>
    <t>(800円)</t>
    <rPh sb="4" eb="5">
      <t>エン</t>
    </rPh>
    <phoneticPr fontId="1"/>
  </si>
  <si>
    <t>日本協会登録</t>
  </si>
  <si>
    <t>　個 人 登 録 申 込 書</t>
    <rPh sb="1" eb="2">
      <t>コ</t>
    </rPh>
    <rPh sb="3" eb="4">
      <t>ジン</t>
    </rPh>
    <rPh sb="5" eb="6">
      <t>ノボル</t>
    </rPh>
    <rPh sb="7" eb="8">
      <t>ロク</t>
    </rPh>
    <phoneticPr fontId="1"/>
  </si>
  <si>
    <t>審  判
 （公認審判員番号）</t>
    <phoneticPr fontId="1"/>
  </si>
  <si>
    <t>三多摩登録</t>
    <phoneticPr fontId="1"/>
  </si>
  <si>
    <t>東京都協会登録</t>
    <phoneticPr fontId="1"/>
  </si>
  <si>
    <t xml:space="preserve"> 合  計 </t>
    <phoneticPr fontId="1"/>
  </si>
  <si>
    <t>立川市バドミントン協会</t>
    <rPh sb="0" eb="3">
      <t>タチカワシ</t>
    </rPh>
    <rPh sb="9" eb="11">
      <t>キョウカイ</t>
    </rPh>
    <phoneticPr fontId="1"/>
  </si>
  <si>
    <t>●</t>
  </si>
  <si>
    <t>●</t>
    <phoneticPr fontId="1"/>
  </si>
  <si>
    <t>上部に登録する場合は●記入をお願いします。</t>
    <rPh sb="0" eb="2">
      <t>ジョウブ</t>
    </rPh>
    <rPh sb="3" eb="5">
      <t>トウロク</t>
    </rPh>
    <rPh sb="7" eb="9">
      <t>バアイ</t>
    </rPh>
    <rPh sb="11" eb="13">
      <t>キニュウ</t>
    </rPh>
    <rPh sb="15" eb="16">
      <t>ネガ</t>
    </rPh>
    <phoneticPr fontId="1"/>
  </si>
  <si>
    <r>
      <rPr>
        <sz val="8"/>
        <rFont val="ＭＳ ゴシック"/>
        <family val="3"/>
        <charset val="128"/>
      </rPr>
      <t>フリガナ</t>
    </r>
    <r>
      <rPr>
        <sz val="10"/>
        <rFont val="ＭＳ ゴシック"/>
        <family val="3"/>
        <charset val="128"/>
      </rPr>
      <t xml:space="preserve">
氏　　名</t>
    </r>
    <phoneticPr fontId="1"/>
  </si>
  <si>
    <t>(1000円)</t>
    <rPh sb="5" eb="6">
      <t>エン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</si>
  <si>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</si>
  <si>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</si>
  <si>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↑↑＊立川市在住者以外の方は
  自宅・勤務先ともに 住所／電話番号 を記入の事</t>
    <rPh sb="3" eb="6">
      <t>タチカワシ</t>
    </rPh>
    <rPh sb="6" eb="8">
      <t>ザイジュウ</t>
    </rPh>
    <rPh sb="8" eb="9">
      <t>シャ</t>
    </rPh>
    <rPh sb="9" eb="11">
      <t>イガイ</t>
    </rPh>
    <rPh sb="12" eb="13">
      <t>カタ</t>
    </rPh>
    <rPh sb="17" eb="19">
      <t>ジタク</t>
    </rPh>
    <rPh sb="20" eb="23">
      <t>キンムサキ</t>
    </rPh>
    <rPh sb="27" eb="29">
      <t>ジュウショ</t>
    </rPh>
    <rPh sb="30" eb="32">
      <t>デンワ</t>
    </rPh>
    <rPh sb="32" eb="34">
      <t>バンゴウ</t>
    </rPh>
    <rPh sb="36" eb="38">
      <t>キニュウ</t>
    </rPh>
    <rPh sb="39" eb="40">
      <t>コト</t>
    </rPh>
    <phoneticPr fontId="1"/>
  </si>
  <si>
    <t>　　　</t>
    <phoneticPr fontId="1"/>
  </si>
  <si>
    <t>(300円)</t>
    <rPh sb="4" eb="5">
      <t>エン</t>
    </rPh>
    <phoneticPr fontId="1"/>
  </si>
  <si>
    <t>令和7年度</t>
    <rPh sb="0" eb="2">
      <t xml:space="preserve">レイワ 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</si>
</sst>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"/>
    <numFmt numFmtId="177" formatCode="[$-411]ge\.mm\.dd"/>
    <numFmt numFmtId="178" formatCode="0_);[Red]\(0\)"/>
    <numFmt numFmtId="179" formatCode="#,##0_);[Red]\(#,##0\)"/>
    <numFmt numFmtId="180" formatCode="[$-411]ggg\ e\ &quot;年&quot;"/>
    <numFmt numFmtId="181" formatCode="[$-411]ggg\ e\ &quot;年度&quot;"/>
  </numFmts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標準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u/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u/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indexed="9"/>
      <name val="ＭＳ ゴシック"/>
      <family val="3"/>
      <charset val="128"/>
    </font>
    <font>
      <sz val="11"/>
      <color theme="0" tint="-4.9989318521683403E-2"/>
      <name val="ＭＳ ゴシック"/>
      <family val="3"/>
      <charset val="128"/>
    </font>
    <font>
      <sz val="11"/>
      <color theme="0"/>
      <name val="ＭＳ ゴシック"/>
      <family val="2"/>
      <charset val="128"/>
    </font>
    <font>
      <sz val="6"/>
      <color theme="0"/>
      <name val="ＭＳ ゴシック"/>
      <family val="2"/>
      <charset val="128"/>
    </font>
    <font>
      <b/>
      <sz val="9"/>
      <color rgb="FF0000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1" fillId="0" borderId="0" xfId="0" applyFont="1" applyAlignment="1">
      <alignment horizontal="right"/>
    </xf>
    <xf numFmtId="176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77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hidden="1"/>
    </xf>
    <xf numFmtId="177" fontId="3" fillId="0" borderId="0" xfId="0" applyNumberFormat="1" applyFont="1" applyAlignment="1" applyProtection="1">
      <alignment horizontal="center"/>
      <protection hidden="1"/>
    </xf>
    <xf numFmtId="178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77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76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5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7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7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76" fontId="12" fillId="0" borderId="7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/>
    </xf>
    <xf numFmtId="177" fontId="12" fillId="0" borderId="7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76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77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3" xfId="0" applyFont="1" applyBorder="1" applyAlignment="1">
      <alignment horizontal="right"/>
    </xf>
    <xf numFmtId="0" fontId="16" fillId="0" borderId="0" xfId="0" applyFont="1" applyAlignment="1">
      <alignment horizontal="center"/>
    </xf>
    <xf numFmtId="176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177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176" fontId="4" fillId="0" borderId="0" xfId="0" applyNumberFormat="1" applyFont="1" applyAlignment="1">
      <alignment horizontal="center"/>
    </xf>
    <xf numFmtId="0" fontId="3" fillId="0" borderId="0" xfId="0" applyFont="1"/>
    <xf numFmtId="179" fontId="10" fillId="0" borderId="0" xfId="0" applyNumberFormat="1" applyFont="1"/>
    <xf numFmtId="0" fontId="4" fillId="0" borderId="0" xfId="0" applyFont="1" applyAlignment="1">
      <alignment horizontal="right"/>
    </xf>
    <xf numFmtId="0" fontId="3" fillId="0" borderId="3" xfId="0" applyFont="1" applyBorder="1"/>
    <xf numFmtId="179" fontId="10" fillId="0" borderId="3" xfId="0" applyNumberFormat="1" applyFont="1" applyBorder="1"/>
    <xf numFmtId="0" fontId="10" fillId="0" borderId="0" xfId="0" applyFont="1"/>
    <xf numFmtId="179" fontId="8" fillId="0" borderId="14" xfId="0" applyNumberFormat="1" applyFont="1" applyBorder="1"/>
    <xf numFmtId="0" fontId="13" fillId="0" borderId="0" xfId="0" applyFont="1"/>
    <xf numFmtId="0" fontId="4" fillId="0" borderId="0" xfId="0" applyFont="1"/>
    <xf numFmtId="0" fontId="16" fillId="0" borderId="0" xfId="0" applyFont="1"/>
    <xf numFmtId="0" fontId="17" fillId="0" borderId="0" xfId="0" applyFont="1"/>
    <xf numFmtId="179" fontId="18" fillId="0" borderId="0" xfId="0" applyNumberFormat="1" applyFont="1" applyAlignment="1">
      <alignment horizontal="left"/>
    </xf>
    <xf numFmtId="179" fontId="14" fillId="0" borderId="14" xfId="0" applyNumberFormat="1" applyFont="1" applyBorder="1" applyAlignment="1">
      <alignment horizontal="right"/>
    </xf>
    <xf numFmtId="0" fontId="15" fillId="0" borderId="0" xfId="0" applyFont="1"/>
    <xf numFmtId="0" fontId="19" fillId="0" borderId="0" xfId="0" applyFont="1"/>
    <xf numFmtId="179" fontId="14" fillId="0" borderId="0" xfId="0" applyNumberFormat="1" applyFont="1" applyAlignment="1">
      <alignment horizontal="right"/>
    </xf>
    <xf numFmtId="179" fontId="8" fillId="0" borderId="14" xfId="0" applyNumberFormat="1" applyFont="1" applyBorder="1" applyAlignment="1">
      <alignment horizontal="right"/>
    </xf>
    <xf numFmtId="179" fontId="8" fillId="0" borderId="0" xfId="0" applyNumberFormat="1" applyFont="1" applyAlignment="1">
      <alignment horizontal="right"/>
    </xf>
    <xf numFmtId="0" fontId="3" fillId="0" borderId="15" xfId="0" applyFont="1" applyBorder="1"/>
    <xf numFmtId="179" fontId="8" fillId="0" borderId="15" xfId="0" applyNumberFormat="1" applyFont="1" applyBorder="1"/>
    <xf numFmtId="0" fontId="5" fillId="0" borderId="15" xfId="0" applyFont="1" applyBorder="1"/>
    <xf numFmtId="179" fontId="8" fillId="0" borderId="0" xfId="0" applyNumberFormat="1" applyFont="1"/>
    <xf numFmtId="0" fontId="5" fillId="0" borderId="0" xfId="0" applyFont="1"/>
    <xf numFmtId="179" fontId="8" fillId="0" borderId="13" xfId="0" applyNumberFormat="1" applyFont="1" applyBorder="1"/>
    <xf numFmtId="0" fontId="4" fillId="0" borderId="0" xfId="0" applyFont="1" applyAlignment="1">
      <alignment horizontal="left"/>
    </xf>
    <xf numFmtId="178" fontId="3" fillId="0" borderId="1" xfId="0" applyNumberFormat="1" applyFont="1" applyBorder="1" applyAlignment="1" applyProtection="1">
      <alignment horizontal="center"/>
      <protection locked="0" hidden="1"/>
    </xf>
    <xf numFmtId="0" fontId="22" fillId="0" borderId="0" xfId="0" applyFont="1" applyAlignment="1">
      <alignment horizontal="center"/>
    </xf>
    <xf numFmtId="181" fontId="23" fillId="0" borderId="0" xfId="0" applyNumberFormat="1" applyFont="1" applyAlignment="1">
      <alignment horizontal="right"/>
    </xf>
    <xf numFmtId="0" fontId="12" fillId="0" borderId="7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180" fontId="6" fillId="2" borderId="0" xfId="0" applyNumberFormat="1" applyFont="1" applyFill="1" applyAlignment="1" applyProtection="1">
      <alignment horizontal="right"/>
      <protection hidden="1"/>
    </xf>
    <xf numFmtId="178" fontId="3" fillId="0" borderId="12" xfId="0" applyNumberFormat="1" applyFont="1" applyBorder="1" applyAlignment="1" applyProtection="1">
      <alignment horizontal="center"/>
      <protection locked="0"/>
    </xf>
    <xf numFmtId="178" fontId="3" fillId="0" borderId="9" xfId="0" applyNumberFormat="1" applyFont="1" applyBorder="1" applyAlignment="1" applyProtection="1">
      <alignment horizontal="center"/>
      <protection locked="0"/>
    </xf>
    <xf numFmtId="178" fontId="3" fillId="0" borderId="13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10" fillId="0" borderId="13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1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zoomScale="125" zoomScaleNormal="125" zoomScaleSheetLayoutView="100" workbookViewId="0"/>
  </sheetViews>
  <sheetFormatPr baseColWidth="10" defaultColWidth="9" defaultRowHeight="14"/>
  <cols>
    <col min="1" max="1" width="1.6640625" style="29" customWidth="1"/>
    <col min="2" max="2" width="6.83203125" style="61" customWidth="1"/>
    <col min="3" max="3" width="0.6640625" style="31" customWidth="1"/>
    <col min="4" max="4" width="15.6640625" style="31" customWidth="1"/>
    <col min="5" max="5" width="3.6640625" style="31" customWidth="1"/>
    <col min="6" max="6" width="12.6640625" style="30" customWidth="1"/>
    <col min="7" max="7" width="3.83203125" style="31" customWidth="1"/>
    <col min="8" max="11" width="3.1640625" style="31" customWidth="1"/>
    <col min="12" max="12" width="33.5" style="86" customWidth="1"/>
    <col min="13" max="13" width="15.6640625" style="64" customWidth="1"/>
    <col min="14" max="14" width="1.6640625" style="29" customWidth="1"/>
    <col min="15" max="16384" width="9" style="29"/>
  </cols>
  <sheetData>
    <row r="1" spans="1:14" ht="10.5" customHeight="1">
      <c r="A1" s="12"/>
      <c r="B1" s="13"/>
      <c r="C1" s="14"/>
      <c r="D1" s="14"/>
      <c r="E1" s="14"/>
      <c r="F1" s="15"/>
      <c r="G1" s="14"/>
      <c r="H1" s="14"/>
      <c r="I1" s="14"/>
      <c r="J1" s="14"/>
      <c r="K1" s="14"/>
      <c r="L1" s="16"/>
      <c r="M1" s="17"/>
      <c r="N1" s="18"/>
    </row>
    <row r="2" spans="1:14" s="38" customFormat="1" ht="27.75" customHeight="1">
      <c r="A2" s="19"/>
      <c r="B2" s="20"/>
      <c r="C2" s="21"/>
      <c r="D2" s="21"/>
      <c r="E2" s="21"/>
      <c r="F2" s="94" t="s">
        <v>37</v>
      </c>
      <c r="G2" s="94"/>
      <c r="H2" s="22" t="s">
        <v>21</v>
      </c>
      <c r="I2" s="23"/>
      <c r="J2" s="23"/>
      <c r="K2" s="23"/>
      <c r="L2" s="24"/>
      <c r="M2" s="25"/>
      <c r="N2" s="26"/>
    </row>
    <row r="3" spans="1:14" ht="15" customHeight="1">
      <c r="A3" s="27"/>
      <c r="B3" s="28"/>
      <c r="C3" s="29"/>
      <c r="D3" s="29"/>
      <c r="E3" s="29"/>
      <c r="L3" s="31"/>
      <c r="M3" s="31"/>
      <c r="N3" s="32"/>
    </row>
    <row r="4" spans="1:14" ht="18" customHeight="1">
      <c r="A4" s="27"/>
      <c r="B4" s="33" t="s">
        <v>1</v>
      </c>
      <c r="C4" s="34"/>
      <c r="D4" s="29"/>
      <c r="E4" s="29"/>
      <c r="F4" s="35"/>
      <c r="G4" s="29"/>
      <c r="H4" s="29"/>
      <c r="J4" s="29"/>
      <c r="K4" s="29"/>
      <c r="L4" s="1"/>
      <c r="M4" s="89">
        <v>45748</v>
      </c>
      <c r="N4" s="32"/>
    </row>
    <row r="5" spans="1:14" ht="7.5" customHeight="1">
      <c r="A5" s="27"/>
      <c r="B5" s="28"/>
      <c r="C5" s="29"/>
      <c r="D5" s="29"/>
      <c r="E5" s="29"/>
      <c r="F5" s="35"/>
      <c r="G5" s="29"/>
      <c r="H5" s="29"/>
      <c r="I5" s="29"/>
      <c r="J5" s="29"/>
      <c r="K5" s="29"/>
      <c r="L5" s="36"/>
      <c r="M5" s="37"/>
      <c r="N5" s="32"/>
    </row>
    <row r="6" spans="1:14" ht="31" thickBot="1">
      <c r="A6" s="27"/>
      <c r="B6" s="39" t="s">
        <v>12</v>
      </c>
      <c r="C6" s="40"/>
      <c r="D6" s="41" t="s">
        <v>30</v>
      </c>
      <c r="E6" s="42" t="s">
        <v>0</v>
      </c>
      <c r="F6" s="43" t="s">
        <v>2</v>
      </c>
      <c r="G6" s="42" t="s">
        <v>3</v>
      </c>
      <c r="H6" s="91" t="s">
        <v>11</v>
      </c>
      <c r="I6" s="93"/>
      <c r="J6" s="91" t="s">
        <v>13</v>
      </c>
      <c r="K6" s="92"/>
      <c r="L6" s="93"/>
      <c r="M6" s="42" t="s">
        <v>4</v>
      </c>
      <c r="N6" s="32"/>
    </row>
    <row r="7" spans="1:14" ht="33" customHeight="1" thickTop="1">
      <c r="A7" s="27"/>
      <c r="B7" s="2"/>
      <c r="C7" s="44"/>
      <c r="D7" s="11"/>
      <c r="E7" s="3"/>
      <c r="F7" s="4"/>
      <c r="G7" s="87" t="str">
        <f>IF(F7&gt;0,DATEDIF(F7,$M$4,"Y"),"")</f>
        <v/>
      </c>
      <c r="H7" s="95"/>
      <c r="I7" s="96"/>
      <c r="J7" s="95"/>
      <c r="K7" s="97"/>
      <c r="L7" s="96"/>
      <c r="M7" s="5"/>
      <c r="N7" s="32"/>
    </row>
    <row r="8" spans="1:14" ht="4.5" customHeight="1">
      <c r="A8" s="27"/>
      <c r="B8" s="28"/>
      <c r="C8" s="29"/>
      <c r="D8" s="6"/>
      <c r="E8" s="29"/>
      <c r="F8" s="7"/>
      <c r="G8" s="8"/>
      <c r="H8" s="8"/>
      <c r="I8" s="8"/>
      <c r="J8" s="8"/>
      <c r="K8" s="8"/>
      <c r="L8" s="9"/>
      <c r="M8" s="10"/>
      <c r="N8" s="32"/>
    </row>
    <row r="9" spans="1:14" ht="21" customHeight="1" thickBot="1">
      <c r="A9" s="27"/>
      <c r="B9" s="28"/>
      <c r="C9" s="29"/>
      <c r="D9" s="29"/>
      <c r="E9" s="90" t="s">
        <v>14</v>
      </c>
      <c r="F9" s="90"/>
      <c r="G9" s="90"/>
      <c r="H9" s="91" t="s">
        <v>15</v>
      </c>
      <c r="I9" s="92"/>
      <c r="J9" s="92"/>
      <c r="K9" s="92"/>
      <c r="L9" s="93"/>
      <c r="M9" s="42" t="s">
        <v>4</v>
      </c>
      <c r="N9" s="32"/>
    </row>
    <row r="10" spans="1:14" ht="27" customHeight="1" thickTop="1">
      <c r="A10" s="27"/>
      <c r="B10" s="28"/>
      <c r="C10" s="29"/>
      <c r="D10" s="29"/>
      <c r="E10" s="98"/>
      <c r="F10" s="98"/>
      <c r="G10" s="98"/>
      <c r="H10" s="99"/>
      <c r="I10" s="100"/>
      <c r="J10" s="100"/>
      <c r="K10" s="100"/>
      <c r="L10" s="101"/>
      <c r="M10" s="5"/>
      <c r="N10" s="32"/>
    </row>
    <row r="11" spans="1:14" ht="4.5" customHeight="1">
      <c r="A11" s="27"/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36"/>
      <c r="M11" s="45"/>
      <c r="N11" s="32"/>
    </row>
    <row r="12" spans="1:14" ht="15.75" customHeight="1">
      <c r="A12" s="27"/>
      <c r="B12" s="28"/>
      <c r="C12" s="29"/>
      <c r="D12" s="46"/>
      <c r="E12" s="104" t="s">
        <v>22</v>
      </c>
      <c r="F12" s="105"/>
      <c r="G12" s="106"/>
      <c r="H12" s="113" t="s">
        <v>16</v>
      </c>
      <c r="I12" s="113"/>
      <c r="J12" s="113"/>
      <c r="K12" s="113"/>
      <c r="L12" s="102" t="s">
        <v>34</v>
      </c>
      <c r="M12" s="45"/>
      <c r="N12" s="32"/>
    </row>
    <row r="13" spans="1:14" ht="15.75" customHeight="1">
      <c r="A13" s="27"/>
      <c r="B13" s="28"/>
      <c r="C13" s="29"/>
      <c r="D13" s="88" t="s">
        <v>32</v>
      </c>
      <c r="E13" s="107"/>
      <c r="F13" s="108"/>
      <c r="G13" s="109"/>
      <c r="H13" s="47" t="s">
        <v>9</v>
      </c>
      <c r="I13" s="47" t="s">
        <v>5</v>
      </c>
      <c r="J13" s="47" t="s">
        <v>6</v>
      </c>
      <c r="K13" s="47" t="s">
        <v>7</v>
      </c>
      <c r="L13" s="102"/>
      <c r="M13" s="45"/>
      <c r="N13" s="32"/>
    </row>
    <row r="14" spans="1:14" ht="15.75" customHeight="1" thickBot="1">
      <c r="A14" s="27"/>
      <c r="B14" s="28"/>
      <c r="C14" s="29"/>
      <c r="D14" s="88" t="s">
        <v>33</v>
      </c>
      <c r="E14" s="110"/>
      <c r="F14" s="111"/>
      <c r="G14" s="112"/>
      <c r="H14" s="48" t="s">
        <v>10</v>
      </c>
      <c r="I14" s="48" t="s">
        <v>8</v>
      </c>
      <c r="J14" s="48" t="s">
        <v>8</v>
      </c>
      <c r="K14" s="48" t="s">
        <v>8</v>
      </c>
      <c r="L14" s="36"/>
      <c r="M14" s="45"/>
      <c r="N14" s="32"/>
    </row>
    <row r="15" spans="1:14" ht="27" customHeight="1" thickTop="1">
      <c r="A15" s="27"/>
      <c r="B15" s="28"/>
      <c r="C15" s="29"/>
      <c r="D15" s="29"/>
      <c r="E15" s="114"/>
      <c r="F15" s="114"/>
      <c r="G15" s="114"/>
      <c r="H15" s="3" t="s">
        <v>27</v>
      </c>
      <c r="I15" s="3"/>
      <c r="J15" s="3"/>
      <c r="K15" s="3"/>
      <c r="L15" s="115" t="s">
        <v>29</v>
      </c>
      <c r="M15" s="116"/>
      <c r="N15" s="32"/>
    </row>
    <row r="16" spans="1:14" ht="9.75" customHeight="1">
      <c r="A16" s="49"/>
      <c r="B16" s="50"/>
      <c r="C16" s="51"/>
      <c r="D16" s="51"/>
      <c r="E16" s="51"/>
      <c r="F16" s="52"/>
      <c r="G16" s="51"/>
      <c r="H16" s="51"/>
      <c r="I16" s="51"/>
      <c r="J16" s="51"/>
      <c r="K16" s="51"/>
      <c r="L16" s="53"/>
      <c r="M16" s="54"/>
      <c r="N16" s="44"/>
    </row>
    <row r="17" spans="1:14" s="55" customFormat="1" ht="15" customHeight="1">
      <c r="B17" s="56"/>
      <c r="C17" s="57"/>
      <c r="D17" s="57"/>
      <c r="E17" s="57"/>
      <c r="F17" s="58"/>
      <c r="G17" s="57"/>
      <c r="H17" s="57" t="s">
        <v>28</v>
      </c>
      <c r="I17" s="57" t="s">
        <v>28</v>
      </c>
      <c r="J17" s="57" t="s">
        <v>28</v>
      </c>
      <c r="K17" s="57" t="s">
        <v>28</v>
      </c>
      <c r="L17" s="59"/>
      <c r="M17" s="60"/>
    </row>
    <row r="18" spans="1:14">
      <c r="D18" s="62"/>
      <c r="E18" s="62"/>
      <c r="F18" s="62"/>
      <c r="G18" s="62"/>
      <c r="H18" s="62"/>
      <c r="I18" s="62"/>
      <c r="J18" s="62"/>
      <c r="K18" s="62"/>
      <c r="L18" s="63"/>
    </row>
    <row r="19" spans="1:14">
      <c r="A19" s="12"/>
      <c r="B19" s="13"/>
      <c r="C19" s="14"/>
      <c r="D19" s="65"/>
      <c r="E19" s="65"/>
      <c r="F19" s="65"/>
      <c r="G19" s="65"/>
      <c r="H19" s="65"/>
      <c r="I19" s="65"/>
      <c r="J19" s="65"/>
      <c r="K19" s="65"/>
      <c r="L19" s="66"/>
      <c r="M19" s="17"/>
      <c r="N19" s="18"/>
    </row>
    <row r="20" spans="1:14" ht="22.5" customHeight="1">
      <c r="A20" s="27"/>
      <c r="B20" s="67" t="s">
        <v>17</v>
      </c>
      <c r="C20" s="62"/>
      <c r="D20" s="62"/>
      <c r="E20" s="62"/>
      <c r="F20" s="62"/>
      <c r="G20" s="62"/>
      <c r="H20" s="62"/>
      <c r="I20" s="29"/>
      <c r="J20" s="29"/>
      <c r="K20" s="29"/>
      <c r="L20" s="63"/>
      <c r="N20" s="32"/>
    </row>
    <row r="21" spans="1:14" ht="22.5" customHeight="1">
      <c r="A21" s="27"/>
      <c r="B21" s="62"/>
      <c r="C21" s="62"/>
      <c r="D21" s="62" t="s">
        <v>26</v>
      </c>
      <c r="E21" s="62"/>
      <c r="F21" s="62"/>
      <c r="G21" s="62"/>
      <c r="H21" s="62"/>
      <c r="I21" s="29"/>
      <c r="J21" s="29"/>
      <c r="K21" s="29"/>
      <c r="L21" s="68">
        <v>1000</v>
      </c>
      <c r="M21" s="69" t="s">
        <v>18</v>
      </c>
      <c r="N21" s="32"/>
    </row>
    <row r="22" spans="1:14" ht="22.5" customHeight="1">
      <c r="A22" s="27"/>
      <c r="B22" s="62"/>
      <c r="C22" s="29"/>
      <c r="D22" s="62"/>
      <c r="E22" s="70"/>
      <c r="F22" s="62"/>
      <c r="G22" s="62"/>
      <c r="H22" s="29"/>
      <c r="I22" s="29"/>
      <c r="J22" s="29"/>
      <c r="K22" s="29"/>
      <c r="L22" s="29"/>
      <c r="M22" s="29"/>
      <c r="N22" s="32"/>
    </row>
    <row r="23" spans="1:14" ht="22.5" customHeight="1">
      <c r="A23" s="27"/>
      <c r="B23" s="71"/>
      <c r="C23" s="29"/>
      <c r="D23" s="72" t="s">
        <v>23</v>
      </c>
      <c r="E23" s="73" t="s">
        <v>36</v>
      </c>
      <c r="F23" s="29"/>
      <c r="G23" s="72"/>
      <c r="H23" s="29"/>
      <c r="K23" s="29"/>
      <c r="L23" s="74" t="str">
        <f>IF(D7=0,"",IF(I15=0,0,600))</f>
        <v/>
      </c>
      <c r="M23" s="75" t="s">
        <v>18</v>
      </c>
      <c r="N23" s="32"/>
    </row>
    <row r="24" spans="1:14" ht="12" customHeight="1">
      <c r="A24" s="27"/>
      <c r="B24" s="71"/>
      <c r="C24" s="29"/>
      <c r="D24" s="76" t="s">
        <v>35</v>
      </c>
      <c r="E24" s="72"/>
      <c r="F24" s="29"/>
      <c r="G24" s="72"/>
      <c r="H24" s="29"/>
      <c r="I24" s="73"/>
      <c r="K24" s="29"/>
      <c r="L24" s="77"/>
      <c r="M24" s="75"/>
      <c r="N24" s="32"/>
    </row>
    <row r="25" spans="1:14" ht="22.5" customHeight="1">
      <c r="A25" s="27"/>
      <c r="B25" s="62"/>
      <c r="C25" s="29"/>
      <c r="D25" s="62" t="s">
        <v>24</v>
      </c>
      <c r="E25" s="73" t="s">
        <v>19</v>
      </c>
      <c r="F25" s="29"/>
      <c r="G25" s="72"/>
      <c r="H25" s="29"/>
      <c r="K25" s="29"/>
      <c r="L25" s="78" t="str">
        <f>IF(D7=0,"",IF(J15=0,0,800))</f>
        <v/>
      </c>
      <c r="M25" s="62" t="s">
        <v>18</v>
      </c>
      <c r="N25" s="32"/>
    </row>
    <row r="26" spans="1:14" ht="8.25" customHeight="1">
      <c r="A26" s="27"/>
      <c r="B26" s="62"/>
      <c r="C26" s="29"/>
      <c r="D26" s="62"/>
      <c r="E26" s="62"/>
      <c r="F26" s="29"/>
      <c r="G26" s="72"/>
      <c r="H26" s="29"/>
      <c r="I26" s="73"/>
      <c r="K26" s="29"/>
      <c r="L26" s="79"/>
      <c r="M26" s="62"/>
      <c r="N26" s="32"/>
    </row>
    <row r="27" spans="1:14" ht="22.5" customHeight="1">
      <c r="A27" s="27"/>
      <c r="B27" s="62"/>
      <c r="C27" s="29"/>
      <c r="D27" s="62" t="s">
        <v>20</v>
      </c>
      <c r="E27" s="73" t="s">
        <v>31</v>
      </c>
      <c r="F27" s="29"/>
      <c r="G27" s="72"/>
      <c r="H27" s="29"/>
      <c r="K27" s="29"/>
      <c r="L27" s="78" t="str">
        <f>IF(D7=0,"",IF(K15=0,0,1000))</f>
        <v/>
      </c>
      <c r="M27" s="69" t="s">
        <v>18</v>
      </c>
      <c r="N27" s="32"/>
    </row>
    <row r="28" spans="1:14" ht="8.25" customHeight="1" thickBot="1">
      <c r="A28" s="27"/>
      <c r="D28" s="80"/>
      <c r="E28" s="80"/>
      <c r="F28" s="80"/>
      <c r="G28" s="80"/>
      <c r="H28" s="80"/>
      <c r="I28" s="80"/>
      <c r="J28" s="80"/>
      <c r="K28" s="81"/>
      <c r="L28" s="82"/>
      <c r="N28" s="32"/>
    </row>
    <row r="29" spans="1:14" ht="22.5" customHeight="1" thickTop="1">
      <c r="A29" s="27"/>
      <c r="D29" s="62"/>
      <c r="E29" s="62"/>
      <c r="F29" s="62"/>
      <c r="G29" s="62"/>
      <c r="H29" s="62"/>
      <c r="I29" s="62"/>
      <c r="J29" s="62"/>
      <c r="K29" s="83"/>
      <c r="L29" s="84"/>
      <c r="N29" s="32"/>
    </row>
    <row r="30" spans="1:14" ht="22.5" customHeight="1">
      <c r="A30" s="27"/>
      <c r="D30" s="62"/>
      <c r="E30" s="29"/>
      <c r="G30" s="103" t="s">
        <v>25</v>
      </c>
      <c r="H30" s="103"/>
      <c r="I30" s="103"/>
      <c r="J30" s="103"/>
      <c r="K30" s="103"/>
      <c r="L30" s="85">
        <f>SUM(L21:L27)</f>
        <v>1000</v>
      </c>
      <c r="M30" s="67" t="s">
        <v>18</v>
      </c>
      <c r="N30" s="32"/>
    </row>
    <row r="31" spans="1:14">
      <c r="A31" s="49"/>
      <c r="B31" s="50"/>
      <c r="C31" s="51"/>
      <c r="D31" s="51"/>
      <c r="E31" s="51"/>
      <c r="F31" s="52"/>
      <c r="G31" s="51"/>
      <c r="H31" s="51"/>
      <c r="I31" s="51"/>
      <c r="J31" s="51"/>
      <c r="K31" s="51"/>
      <c r="L31" s="53"/>
      <c r="M31" s="54"/>
      <c r="N31" s="44"/>
    </row>
  </sheetData>
  <sheetProtection selectLockedCells="1"/>
  <mergeCells count="15">
    <mergeCell ref="E10:G10"/>
    <mergeCell ref="H10:L10"/>
    <mergeCell ref="L12:L13"/>
    <mergeCell ref="G30:K30"/>
    <mergeCell ref="E12:G14"/>
    <mergeCell ref="H12:K12"/>
    <mergeCell ref="E15:G15"/>
    <mergeCell ref="L15:M15"/>
    <mergeCell ref="E9:G9"/>
    <mergeCell ref="H9:L9"/>
    <mergeCell ref="F2:G2"/>
    <mergeCell ref="H6:I6"/>
    <mergeCell ref="J6:L6"/>
    <mergeCell ref="H7:I7"/>
    <mergeCell ref="J7:L7"/>
  </mergeCells>
  <phoneticPr fontId="1"/>
  <dataValidations count="4">
    <dataValidation imeMode="hiragana" allowBlank="1" showInputMessage="1" showErrorMessage="1" sqref="D28:D65536 I8:I10 E10:G10 K8:L10 H7:H10 D1:D19 J7:J10" xr:uid="{00000000-0002-0000-0000-000000000000}"/>
    <dataValidation imeMode="off" allowBlank="1" showInputMessage="1" showErrorMessage="1" sqref="B28:B65536 B1:B19 F7" xr:uid="{00000000-0002-0000-0000-000001000000}"/>
    <dataValidation type="list" allowBlank="1" showInputMessage="1" showErrorMessage="1" sqref="E7" xr:uid="{00000000-0002-0000-0000-000002000000}">
      <formula1>$D$12:$D$14</formula1>
    </dataValidation>
    <dataValidation type="list" allowBlank="1" showInputMessage="1" showErrorMessage="1" sqref="H15:K15" xr:uid="{00000000-0002-0000-0000-000003000000}">
      <formula1>$H$16:$H$17</formula1>
    </dataValidation>
  </dataValidations>
  <pageMargins left="0.39370078740157483" right="0.39370078740157483" top="1.1811023622047245" bottom="0.39370078740157483" header="0.51181102362204722" footer="0.51181102362204722"/>
  <pageSetup paperSize="9" scale="82" orientation="portrait" verticalDpi="300"/>
  <headerFooter alignWithMargins="0">
    <oddFooter>&amp;R&amp;"ＭＳ Ｐゴシック,斜体"&amp;8&amp;F:(&amp;A)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会員登録申込書(個人)</vt:lpstr>
    </vt:vector>
  </TitlesOfParts>
  <Company>立川市バドミントン協会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tamotsu</dc:creator>
  <cp:lastModifiedBy>公貴 秋元</cp:lastModifiedBy>
  <cp:lastPrinted>2012-03-25T13:04:58Z</cp:lastPrinted>
  <dcterms:created xsi:type="dcterms:W3CDTF">2002-10-04T07:06:08Z</dcterms:created>
  <dcterms:modified xsi:type="dcterms:W3CDTF">2025-03-21T04:42:23Z</dcterms:modified>
</cp:coreProperties>
</file>